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8010"/>
  </bookViews>
  <sheets>
    <sheet name="tổ Lý - Hóa" sheetId="2" r:id="rId1"/>
  </sheets>
  <calcPr calcId="144525"/>
</workbook>
</file>

<file path=xl/calcChain.xml><?xml version="1.0" encoding="utf-8"?>
<calcChain xmlns="http://schemas.openxmlformats.org/spreadsheetml/2006/main">
  <c r="J26" i="2" l="1"/>
  <c r="I26" i="2"/>
  <c r="H26" i="2"/>
  <c r="G26" i="2"/>
  <c r="F26" i="2"/>
  <c r="E26" i="2"/>
  <c r="D26" i="2"/>
  <c r="C26" i="2"/>
  <c r="I12" i="2"/>
  <c r="H12" i="2"/>
  <c r="G12" i="2"/>
  <c r="F12" i="2"/>
  <c r="E12" i="2"/>
  <c r="D12" i="2"/>
  <c r="C12" i="2"/>
  <c r="K19" i="2"/>
  <c r="K18" i="2"/>
  <c r="K17" i="2"/>
  <c r="K16" i="2"/>
  <c r="K5" i="2"/>
  <c r="K4" i="2"/>
  <c r="K3" i="2"/>
  <c r="K2" i="2"/>
</calcChain>
</file>

<file path=xl/sharedStrings.xml><?xml version="1.0" encoding="utf-8"?>
<sst xmlns="http://schemas.openxmlformats.org/spreadsheetml/2006/main" count="33" uniqueCount="31">
  <si>
    <t>MT và CN</t>
  </si>
  <si>
    <t>HHĐC1</t>
  </si>
  <si>
    <t>Vật lý 4</t>
  </si>
  <si>
    <t>Vật lý 2</t>
  </si>
  <si>
    <t>VLĐC1</t>
  </si>
  <si>
    <t>VLĐC2</t>
  </si>
  <si>
    <t>Thầy Lê Văn Bình</t>
  </si>
  <si>
    <t>Cô Phương Hà</t>
  </si>
  <si>
    <t>Cô Mai Hạnh</t>
  </si>
  <si>
    <t>Cô Thu Liễu</t>
  </si>
  <si>
    <t>Cô Huyền Nga</t>
  </si>
  <si>
    <t>Cô Phương Thúy</t>
  </si>
  <si>
    <t>Thầy Khắc Vũ</t>
  </si>
  <si>
    <t>Thầy Nguyễn Văn Đông</t>
  </si>
  <si>
    <t>Thầy Trung Hậu</t>
  </si>
  <si>
    <t>Cô Kiến Trúc</t>
  </si>
  <si>
    <t>Thầy Thanh Tú</t>
  </si>
  <si>
    <t>Cô Ánh Tuyết</t>
  </si>
  <si>
    <t>Cô Tú Uyên</t>
  </si>
  <si>
    <t>Thầy Quỳnh Giao</t>
  </si>
  <si>
    <t>Cô Ngọc Huyền</t>
  </si>
  <si>
    <t>Hóa học 4</t>
  </si>
  <si>
    <t>Hóa hoc 2</t>
  </si>
  <si>
    <t>Yêu cầu về thời khóa biểu</t>
  </si>
  <si>
    <t>(nếu được)</t>
  </si>
  <si>
    <t>k dạy tiết 11,12</t>
  </si>
  <si>
    <t xml:space="preserve">Dạy 3 ngày </t>
  </si>
  <si>
    <t>trừ thứ 2, 7</t>
  </si>
  <si>
    <t>trừ tiết 11, 12</t>
  </si>
  <si>
    <t xml:space="preserve">dạy các buổi </t>
  </si>
  <si>
    <t>chiều trừ thứ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</si>
</sst>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/>
    <xf numFmtId="0" fontId="1" fillId="0" borderId="2" xfId="1" applyBorder="1"/>
    <xf numFmtId="0" fontId="2" fillId="0" borderId="2" xfId="1" applyFont="1" applyBorder="1"/>
    <xf numFmtId="0" fontId="2" fillId="0" borderId="2" xfId="1" applyFont="1" applyFill="1" applyBorder="1"/>
    <xf numFmtId="0" fontId="2" fillId="0" borderId="3" xfId="1" applyFont="1" applyFill="1" applyBorder="1"/>
    <xf numFmtId="0" fontId="2" fillId="0" borderId="3" xfId="1" applyFont="1" applyBorder="1"/>
    <xf numFmtId="0" fontId="1" fillId="0" borderId="1" xfId="1" applyBorder="1"/>
    <xf numFmtId="0" fontId="1" fillId="0" borderId="0" xfId="1" applyBorder="1"/>
    <xf numFmtId="0" fontId="2" fillId="0" borderId="0" xfId="1" applyFont="1" applyBorder="1"/>
    <xf numFmtId="0" fontId="2" fillId="0" borderId="0" xfId="1" applyFont="1" applyFill="1" applyBorder="1"/>
    <xf numFmtId="0" fontId="1" fillId="2" borderId="2" xfId="1" applyFill="1" applyBorder="1"/>
    <xf numFmtId="0" fontId="2" fillId="2" borderId="2" xfId="1" applyFont="1" applyFill="1" applyBorder="1"/>
    <xf numFmtId="0" fontId="1" fillId="2" borderId="0" xfId="1" applyFill="1"/>
    <xf numFmtId="0" fontId="2" fillId="2" borderId="3" xfId="1" applyFont="1" applyFill="1" applyBorder="1"/>
    <xf numFmtId="0" fontId="1" fillId="2" borderId="0" xfId="1" applyFill="1" applyBorder="1"/>
    <xf numFmtId="0" fontId="2" fillId="2" borderId="1" xfId="1" applyFont="1" applyFill="1" applyBorder="1"/>
    <xf numFmtId="0" fontId="0" fillId="2" borderId="0" xfId="0" applyFill="1"/>
    <xf numFmtId="0" fontId="3" fillId="0" borderId="0" xfId="1" applyFont="1" applyBorder="1"/>
  </cellXfs>
  <cellStyles count="5">
    <cellStyle name="Comma 2" xfId="2"/>
    <cellStyle name="Currency 2" xfId="3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L25" sqref="L25"/>
    </sheetView>
  </sheetViews>
  <sheetFormatPr defaultRowHeight="15" x14ac:dyDescent="0.25"/>
  <cols>
    <col min="1" max="1" width="9.85546875" bestFit="1" customWidth="1"/>
    <col min="3" max="3" width="19.42578125" bestFit="1" customWidth="1"/>
    <col min="4" max="4" width="13.28515625" bestFit="1" customWidth="1"/>
    <col min="5" max="5" width="11.42578125" bestFit="1" customWidth="1"/>
    <col min="6" max="6" width="12.28515625" bestFit="1" customWidth="1"/>
    <col min="7" max="7" width="12.42578125" bestFit="1" customWidth="1"/>
    <col min="8" max="8" width="14" bestFit="1" customWidth="1"/>
    <col min="9" max="9" width="14.42578125" bestFit="1" customWidth="1"/>
    <col min="10" max="10" width="13.42578125" bestFit="1" customWidth="1"/>
  </cols>
  <sheetData>
    <row r="1" spans="1:11" ht="15.75" x14ac:dyDescent="0.25">
      <c r="A1" s="4"/>
      <c r="B1" s="13"/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  <c r="H1" s="4" t="s">
        <v>11</v>
      </c>
      <c r="I1" s="4" t="s">
        <v>12</v>
      </c>
      <c r="J1" s="2"/>
    </row>
    <row r="2" spans="1:11" ht="15.75" x14ac:dyDescent="0.25">
      <c r="A2" s="4" t="s">
        <v>21</v>
      </c>
      <c r="B2" s="13">
        <v>7</v>
      </c>
      <c r="C2" s="4"/>
      <c r="D2" s="4"/>
      <c r="E2" s="4">
        <v>3</v>
      </c>
      <c r="F2" s="4"/>
      <c r="G2" s="4"/>
      <c r="H2" s="4">
        <v>4</v>
      </c>
      <c r="I2" s="4"/>
      <c r="J2" s="2"/>
      <c r="K2" s="18">
        <f>SUM(C2:I2)</f>
        <v>7</v>
      </c>
    </row>
    <row r="3" spans="1:11" ht="15.75" x14ac:dyDescent="0.25">
      <c r="A3" s="5" t="s">
        <v>22</v>
      </c>
      <c r="B3" s="13">
        <v>19</v>
      </c>
      <c r="C3" s="4">
        <v>4</v>
      </c>
      <c r="D3" s="4">
        <v>4</v>
      </c>
      <c r="E3" s="4">
        <v>2</v>
      </c>
      <c r="F3" s="4"/>
      <c r="G3" s="4">
        <v>2</v>
      </c>
      <c r="H3" s="4">
        <v>2</v>
      </c>
      <c r="I3" s="4">
        <v>5</v>
      </c>
      <c r="J3" s="2"/>
      <c r="K3" s="18">
        <f>SUM(C3:I3)</f>
        <v>19</v>
      </c>
    </row>
    <row r="4" spans="1:11" ht="15.75" x14ac:dyDescent="0.25">
      <c r="A4" s="5" t="s">
        <v>0</v>
      </c>
      <c r="B4" s="13">
        <v>3</v>
      </c>
      <c r="C4" s="4">
        <v>3</v>
      </c>
      <c r="D4" s="4"/>
      <c r="E4" s="4"/>
      <c r="F4" s="4"/>
      <c r="G4" s="4"/>
      <c r="H4" s="4"/>
      <c r="I4" s="4"/>
      <c r="J4" s="2"/>
      <c r="K4" s="18">
        <f>SUM(C4:I4)</f>
        <v>3</v>
      </c>
    </row>
    <row r="5" spans="1:11" ht="15.75" x14ac:dyDescent="0.25">
      <c r="A5" s="6" t="s">
        <v>1</v>
      </c>
      <c r="B5" s="15">
        <v>28</v>
      </c>
      <c r="C5" s="7"/>
      <c r="D5" s="7">
        <v>3</v>
      </c>
      <c r="E5" s="7">
        <v>5</v>
      </c>
      <c r="F5" s="7">
        <v>8</v>
      </c>
      <c r="G5" s="7">
        <v>9</v>
      </c>
      <c r="H5" s="7"/>
      <c r="I5" s="7">
        <v>3</v>
      </c>
      <c r="J5" s="2"/>
      <c r="K5" s="18">
        <f>SUM(C5:I5)</f>
        <v>28</v>
      </c>
    </row>
    <row r="6" spans="1:11" ht="15.75" x14ac:dyDescent="0.25">
      <c r="A6" s="11"/>
      <c r="B6" s="19"/>
      <c r="C6" s="10"/>
      <c r="D6" s="10"/>
      <c r="E6" s="10"/>
      <c r="F6" s="10"/>
      <c r="G6" s="10"/>
      <c r="H6" s="10"/>
      <c r="I6" s="10"/>
      <c r="J6" s="2"/>
      <c r="K6" s="2"/>
    </row>
    <row r="7" spans="1:11" ht="15.75" x14ac:dyDescent="0.25">
      <c r="A7" s="11" t="s">
        <v>23</v>
      </c>
      <c r="B7" s="19"/>
      <c r="C7" s="10"/>
      <c r="D7" s="10" t="s">
        <v>25</v>
      </c>
      <c r="E7" s="10"/>
      <c r="F7" s="10"/>
      <c r="G7" s="10" t="s">
        <v>26</v>
      </c>
      <c r="H7" s="10"/>
      <c r="I7" s="10"/>
      <c r="J7" s="2"/>
      <c r="K7" s="2"/>
    </row>
    <row r="8" spans="1:11" ht="15.75" x14ac:dyDescent="0.25">
      <c r="A8" s="11" t="s">
        <v>24</v>
      </c>
      <c r="B8" s="19"/>
      <c r="C8" s="10"/>
      <c r="D8" s="10"/>
      <c r="E8" s="10"/>
      <c r="F8" s="10"/>
      <c r="G8" s="10" t="s">
        <v>27</v>
      </c>
      <c r="H8" s="10"/>
      <c r="I8" s="10"/>
      <c r="J8" s="2"/>
      <c r="K8" s="2"/>
    </row>
    <row r="9" spans="1:11" ht="17.25" x14ac:dyDescent="0.3">
      <c r="A9" s="11"/>
      <c r="B9" s="9"/>
      <c r="C9" s="10"/>
      <c r="D9" s="10"/>
      <c r="E9" s="10"/>
      <c r="F9" s="10"/>
      <c r="G9" s="10" t="s">
        <v>28</v>
      </c>
      <c r="H9" s="10"/>
      <c r="I9" s="10"/>
      <c r="J9" s="2"/>
      <c r="K9" s="9"/>
    </row>
    <row r="10" spans="1:11" ht="17.25" x14ac:dyDescent="0.3">
      <c r="A10" s="11"/>
      <c r="B10" s="9"/>
      <c r="C10" s="10"/>
      <c r="D10" s="10"/>
      <c r="E10" s="10"/>
      <c r="F10" s="10"/>
      <c r="G10" s="10"/>
      <c r="H10" s="10"/>
      <c r="I10" s="10"/>
      <c r="J10" s="2"/>
      <c r="K10" s="9"/>
    </row>
    <row r="11" spans="1:11" ht="17.25" x14ac:dyDescent="0.3">
      <c r="A11" s="11"/>
      <c r="B11" s="9"/>
      <c r="C11" s="10"/>
      <c r="D11" s="10"/>
      <c r="E11" s="10"/>
      <c r="F11" s="10"/>
      <c r="G11" s="10"/>
      <c r="H11" s="10"/>
      <c r="I11" s="10"/>
      <c r="J11" s="2"/>
      <c r="K11" s="9"/>
    </row>
    <row r="12" spans="1:11" ht="17.25" x14ac:dyDescent="0.3">
      <c r="A12" s="9"/>
      <c r="B12" s="9"/>
      <c r="C12" s="16">
        <f t="shared" ref="C12:I12" si="0">C2*4+C3*4+C4*2+C5*2</f>
        <v>22</v>
      </c>
      <c r="D12" s="16">
        <f t="shared" si="0"/>
        <v>22</v>
      </c>
      <c r="E12" s="16">
        <f t="shared" si="0"/>
        <v>30</v>
      </c>
      <c r="F12" s="16">
        <f t="shared" si="0"/>
        <v>16</v>
      </c>
      <c r="G12" s="16">
        <f t="shared" si="0"/>
        <v>26</v>
      </c>
      <c r="H12" s="16">
        <f t="shared" si="0"/>
        <v>24</v>
      </c>
      <c r="I12" s="16">
        <f t="shared" si="0"/>
        <v>26</v>
      </c>
      <c r="J12" s="9"/>
      <c r="K12" s="9"/>
    </row>
    <row r="13" spans="1:11" ht="17.25" x14ac:dyDescent="0.3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1" ht="17.25" x14ac:dyDescent="0.3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1" ht="16.5" x14ac:dyDescent="0.25">
      <c r="A15" s="8"/>
      <c r="B15" s="17"/>
      <c r="C15" s="4" t="s">
        <v>13</v>
      </c>
      <c r="D15" s="4" t="s">
        <v>14</v>
      </c>
      <c r="E15" s="4" t="s">
        <v>15</v>
      </c>
      <c r="F15" s="4" t="s">
        <v>16</v>
      </c>
      <c r="G15" s="4" t="s">
        <v>17</v>
      </c>
      <c r="H15" s="4" t="s">
        <v>18</v>
      </c>
      <c r="I15" s="4" t="s">
        <v>19</v>
      </c>
      <c r="J15" s="4" t="s">
        <v>20</v>
      </c>
    </row>
    <row r="16" spans="1:11" ht="16.5" x14ac:dyDescent="0.25">
      <c r="A16" s="5" t="s">
        <v>2</v>
      </c>
      <c r="B16" s="12">
        <v>7</v>
      </c>
      <c r="C16" s="3">
        <v>2</v>
      </c>
      <c r="D16" s="3">
        <v>2</v>
      </c>
      <c r="E16" s="3"/>
      <c r="F16" s="3">
        <v>3</v>
      </c>
      <c r="G16" s="3"/>
      <c r="H16" s="3"/>
      <c r="I16" s="3"/>
      <c r="J16" s="3"/>
      <c r="K16" s="18">
        <f>SUM(C16:I16)</f>
        <v>7</v>
      </c>
    </row>
    <row r="17" spans="1:11" ht="16.5" x14ac:dyDescent="0.25">
      <c r="A17" s="5" t="s">
        <v>3</v>
      </c>
      <c r="B17" s="12">
        <v>19</v>
      </c>
      <c r="C17" s="3">
        <v>4</v>
      </c>
      <c r="D17" s="3">
        <v>3</v>
      </c>
      <c r="E17" s="3">
        <v>3</v>
      </c>
      <c r="F17" s="3">
        <v>3</v>
      </c>
      <c r="G17" s="3">
        <v>2</v>
      </c>
      <c r="H17" s="3">
        <v>2</v>
      </c>
      <c r="I17" s="3">
        <v>2</v>
      </c>
      <c r="J17" s="3"/>
      <c r="K17" s="18">
        <f>SUM(C17:I17)</f>
        <v>19</v>
      </c>
    </row>
    <row r="18" spans="1:11" ht="16.5" x14ac:dyDescent="0.25">
      <c r="A18" s="5" t="s">
        <v>4</v>
      </c>
      <c r="B18" s="12">
        <v>22</v>
      </c>
      <c r="C18" s="3">
        <v>4</v>
      </c>
      <c r="D18" s="3">
        <v>4</v>
      </c>
      <c r="E18" s="3">
        <v>4</v>
      </c>
      <c r="F18" s="3">
        <v>4</v>
      </c>
      <c r="G18" s="3">
        <v>6</v>
      </c>
      <c r="H18" s="3"/>
      <c r="I18" s="3"/>
      <c r="J18" s="3"/>
      <c r="K18" s="18">
        <f>SUM(C18:I18)</f>
        <v>22</v>
      </c>
    </row>
    <row r="19" spans="1:11" ht="16.5" x14ac:dyDescent="0.25">
      <c r="A19" s="5" t="s">
        <v>5</v>
      </c>
      <c r="B19" s="12"/>
      <c r="C19" s="3"/>
      <c r="D19" s="3"/>
      <c r="E19" s="3"/>
      <c r="F19" s="3"/>
      <c r="G19" s="3"/>
      <c r="H19" s="3"/>
      <c r="I19" s="3"/>
      <c r="J19" s="3"/>
      <c r="K19" s="18">
        <f>SUM(C19:I19)</f>
        <v>0</v>
      </c>
    </row>
    <row r="20" spans="1:11" ht="17.25" x14ac:dyDescent="0.3">
      <c r="A20" s="1"/>
      <c r="C20" s="1"/>
      <c r="D20" s="1"/>
      <c r="E20" s="1"/>
      <c r="F20" s="1"/>
      <c r="G20" s="1"/>
      <c r="H20" s="1"/>
      <c r="I20" s="1"/>
      <c r="J20" s="1"/>
    </row>
    <row r="21" spans="1:11" ht="15.75" x14ac:dyDescent="0.25">
      <c r="A21" s="11" t="s">
        <v>23</v>
      </c>
      <c r="E21" t="s">
        <v>29</v>
      </c>
    </row>
    <row r="22" spans="1:11" ht="15.75" x14ac:dyDescent="0.25">
      <c r="A22" s="11" t="s">
        <v>24</v>
      </c>
      <c r="E22" t="s">
        <v>30</v>
      </c>
    </row>
    <row r="26" spans="1:11" ht="16.5" x14ac:dyDescent="0.25">
      <c r="C26" s="14">
        <f t="shared" ref="C26:J26" si="1">C16*4+C17*4+C18*3+C19*2</f>
        <v>36</v>
      </c>
      <c r="D26" s="14">
        <f t="shared" si="1"/>
        <v>32</v>
      </c>
      <c r="E26" s="14">
        <f t="shared" si="1"/>
        <v>24</v>
      </c>
      <c r="F26" s="14">
        <f t="shared" si="1"/>
        <v>36</v>
      </c>
      <c r="G26" s="14">
        <f t="shared" si="1"/>
        <v>26</v>
      </c>
      <c r="H26" s="14">
        <f t="shared" si="1"/>
        <v>8</v>
      </c>
      <c r="I26" s="14">
        <f t="shared" si="1"/>
        <v>8</v>
      </c>
      <c r="J26" s="14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Lý - Hóa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 NGA</cp:lastModifiedBy>
  <dcterms:created xsi:type="dcterms:W3CDTF">2016-10-21T01:01:02Z</dcterms:created>
  <dcterms:modified xsi:type="dcterms:W3CDTF">2016-10-24T04:57:15Z</dcterms:modified>
</cp:coreProperties>
</file>